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8800" windowHeight="11640" activeTab="0"/>
  </bookViews>
  <sheets>
    <sheet name="Objednavka" sheetId="1" r:id="rId1"/>
  </sheets>
  <definedNames/>
  <calcPr fullCalcOnLoad="1"/>
</workbook>
</file>

<file path=xl/sharedStrings.xml><?xml version="1.0" encoding="utf-8"?>
<sst xmlns="http://schemas.openxmlformats.org/spreadsheetml/2006/main" count="162" uniqueCount="102">
  <si>
    <t>Objednavatel (firma):</t>
  </si>
  <si>
    <t>IČ:</t>
  </si>
  <si>
    <t>DIČ:</t>
  </si>
  <si>
    <t>Adresa:</t>
  </si>
  <si>
    <t>E-mail:</t>
  </si>
  <si>
    <t>Telefon:</t>
  </si>
  <si>
    <t>a objednávám podle přiloženého ceníku závazně vzorky vyznačené v následující tabulce křížkem:</t>
  </si>
  <si>
    <t xml:space="preserve">Celková výše naší objednávky podle ceníku činí </t>
  </si>
  <si>
    <t>Datum:</t>
  </si>
  <si>
    <t>o</t>
  </si>
  <si>
    <t>Číslo objednávky:</t>
  </si>
  <si>
    <t>x</t>
  </si>
  <si>
    <t>Přihláška k PT</t>
  </si>
  <si>
    <t>Prohlášení:</t>
  </si>
  <si>
    <t>1. Dodržíme celkový časový plán PT</t>
  </si>
  <si>
    <t xml:space="preserve">3. Analýzy včetně předúpravy vzorků provedeme v laboratoři přihlášeného účastníka. </t>
  </si>
  <si>
    <t>5. Uvedeme všechny požadované údaje do protokolu.</t>
  </si>
  <si>
    <t>obdržíme pouze proti potvrzení o uskutečněné platbě.</t>
  </si>
  <si>
    <t>(termín převzetí objednaných vzorků, termín zahájení analýz, termín odeslání protokolu výsledků).</t>
  </si>
  <si>
    <t>Registrační číslo:</t>
  </si>
  <si>
    <t>2. Dodržíme pokyny pro zácházení se vzorky.</t>
  </si>
  <si>
    <r>
      <t xml:space="preserve">Prosíme, abyste vyplnili v tabulce všechny údaje </t>
    </r>
    <r>
      <rPr>
        <b/>
        <sz val="10"/>
        <rFont val="Arial Narrow"/>
        <family val="2"/>
      </rPr>
      <t>včetně čísla objednávky a adresy pro fakturaci</t>
    </r>
    <r>
      <rPr>
        <sz val="10"/>
        <rFont val="Arial Narrow"/>
        <family val="2"/>
      </rPr>
      <t xml:space="preserve">. </t>
    </r>
  </si>
  <si>
    <t>Neúplná přihláška nebude přijata.</t>
  </si>
  <si>
    <t>6. Zavazujeme se k plné úhradě objednaných vzorků i v případě, že je z jakýkoliv důvodů neodebereme.</t>
  </si>
  <si>
    <t xml:space="preserve">7. Bereme na vědomí, že zprávu o výsledcích PT a příslušné osvědčení o účasti ve zkoušení způsobilosti </t>
  </si>
  <si>
    <t>Přihlašuji laboratoř k účasti ve zkoušení způsobilosti CSlab spol. s r.o.</t>
  </si>
  <si>
    <t>CSlab apeluje na morálku účastníků a zdůrazňuje smysl účasti v PT.</t>
  </si>
  <si>
    <t xml:space="preserve">4. Práce spojené s analýzou vzorku provedou kvalifikovaní pracovníci přihlášeného účastníka </t>
  </si>
  <si>
    <t xml:space="preserve">a prohlašujeme, že nebudeme falšovat výsledky a ani se účastnit  nekalých dohod mezi účastníky. </t>
  </si>
  <si>
    <t>Adresa pro fakturaci (je-li jiná):</t>
  </si>
  <si>
    <t>9. Bereme na vědomí, že můžeme uplatnit písemně námitky u koordinátora PT do 10 dnů ode dne, kdy namítaná skutečnost nastala.</t>
  </si>
  <si>
    <t>8. Bereme na vědomí, že zprávu o výsledcích PT standardně obdržíme e-mailem.</t>
  </si>
  <si>
    <t>Odpovědný pracovník:
(napište vždy stejnou osobu)</t>
  </si>
  <si>
    <t>E-mail pro zasílání faktur:
(ověřit v účtárně)</t>
  </si>
  <si>
    <t>K ceně bude připočítána 21 % DPH.</t>
  </si>
  <si>
    <t>10. Udělujeme tímto souhlas společnosti CSlab se zpracováním výše uvedených osobních údajů za účelem účasti a vyhodnocení PT.</t>
  </si>
  <si>
    <t>PT/CHA/2/2023 (PT31 a PT32) Vybrané ukazetele jakosti pitné, povrchové a odpadní vody / voda</t>
  </si>
  <si>
    <t>Praha, únor - květen 2023</t>
  </si>
  <si>
    <t>Poplatek CSlab</t>
  </si>
  <si>
    <t>01. Ag</t>
  </si>
  <si>
    <t>02. Al</t>
  </si>
  <si>
    <t>03. As</t>
  </si>
  <si>
    <t>04. Ba</t>
  </si>
  <si>
    <t>05. Be</t>
  </si>
  <si>
    <t>06. Pb</t>
  </si>
  <si>
    <t>07. Cd</t>
  </si>
  <si>
    <t>08. Co</t>
  </si>
  <si>
    <t>09. Cr</t>
  </si>
  <si>
    <t>10. Cu</t>
  </si>
  <si>
    <t>11. Fe</t>
  </si>
  <si>
    <t>12. Mn</t>
  </si>
  <si>
    <t>13. Ni</t>
  </si>
  <si>
    <t>14. Se</t>
  </si>
  <si>
    <t>15. Sb</t>
  </si>
  <si>
    <t>16. V</t>
  </si>
  <si>
    <t>17. Zn</t>
  </si>
  <si>
    <t>18. Hg</t>
  </si>
  <si>
    <t>19. Ag</t>
  </si>
  <si>
    <t>20. Al</t>
  </si>
  <si>
    <t>21. As</t>
  </si>
  <si>
    <t>22. Ba</t>
  </si>
  <si>
    <t>23. Be</t>
  </si>
  <si>
    <t>24. Pb</t>
  </si>
  <si>
    <t>25. Cd</t>
  </si>
  <si>
    <t>26. Co</t>
  </si>
  <si>
    <t>27. Cr</t>
  </si>
  <si>
    <t>28. Cu</t>
  </si>
  <si>
    <t>29. Fe</t>
  </si>
  <si>
    <t>30. Mn</t>
  </si>
  <si>
    <t>31. Ni</t>
  </si>
  <si>
    <t>32. Se</t>
  </si>
  <si>
    <t>33. Sb</t>
  </si>
  <si>
    <t>34. V</t>
  </si>
  <si>
    <t>35. Zn</t>
  </si>
  <si>
    <t>36. Hg</t>
  </si>
  <si>
    <t>37. NEL v pitných a povrchových vodách</t>
  </si>
  <si>
    <t>38. NEL IČ a EL IČ v OV</t>
  </si>
  <si>
    <t>39. Uhlovodíky C10-C40 v PV</t>
  </si>
  <si>
    <t>40. Uhlovodíky C10-C40 v OV</t>
  </si>
  <si>
    <t>41. EL gravimetricky</t>
  </si>
  <si>
    <t>42. OCP v PV</t>
  </si>
  <si>
    <t>43. OCP v OV</t>
  </si>
  <si>
    <t>44. Dusíkaté pesticidy v PV</t>
  </si>
  <si>
    <t>45. PCB v PV</t>
  </si>
  <si>
    <t>46. PCB v OV</t>
  </si>
  <si>
    <t>47. Metabolity pesticidů ESA a OA v PV</t>
  </si>
  <si>
    <t>48. Farmaka</t>
  </si>
  <si>
    <t>49. Glyfosát a AMPA v PV</t>
  </si>
  <si>
    <t>CSlab spol. s r. o. (budova Mototechny), Bavorská 856/14,  155 00 Praha 5</t>
  </si>
  <si>
    <t>GEOtest, a.s., Šmahova 1244/112,  627 01 Brno</t>
  </si>
  <si>
    <t>Vodotech, spol. s r.o., Slavníkovců 571/21,  709 00 Ostrava, Mariánské Hory</t>
  </si>
  <si>
    <t>Vzorek převezmeme dne 14.3.2023 od 9 do 12 h:</t>
  </si>
  <si>
    <t>Poslední termín odeslání přihlášky je 20.2.2023.</t>
  </si>
  <si>
    <t>Poplatek CSlab kovy PV</t>
  </si>
  <si>
    <t>Pitná a povrchová voda</t>
  </si>
  <si>
    <t>a</t>
  </si>
  <si>
    <t>Odpadní voda</t>
  </si>
  <si>
    <t>Poplatek CSlab kovy OV</t>
  </si>
  <si>
    <t>Speciální organická voda</t>
  </si>
  <si>
    <t>Balné EU (jen SR)</t>
  </si>
  <si>
    <t>Poštou od 13.3. do 17.3.2023 (jen pro SR).</t>
  </si>
  <si>
    <t>Podpis objednavatele: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</si>
</sst>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[$-405]d\.\ mmmm\ yyyy"/>
    <numFmt numFmtId="169" formatCode="[$-405]d\.\ mmmm\ yyyy;@"/>
    <numFmt numFmtId="170" formatCode="d/m/yyyy;@"/>
  </numFmts>
  <fonts count="43">
    <font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2"/>
      <name val="Wingdings"/>
      <family val="0"/>
    </font>
    <font>
      <b/>
      <sz val="14"/>
      <name val="Arial Narrow"/>
      <family val="2"/>
    </font>
    <font>
      <sz val="9.5"/>
      <name val="Arial Narrow"/>
      <family val="2"/>
    </font>
    <font>
      <b/>
      <u val="single"/>
      <sz val="10"/>
      <name val="Arial Narrow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8"/>
      <name val="Segoe UI"/>
      <family val="2"/>
    </font>
    <font>
      <sz val="10"/>
      <color indexed="8"/>
      <name val="Arial CE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EC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 applyProtection="1">
      <alignment horizontal="right"/>
      <protection locked="0"/>
    </xf>
    <xf numFmtId="0" fontId="1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44" fontId="2" fillId="0" borderId="0" xfId="37" applyFont="1" applyAlignment="1">
      <alignment horizontal="center"/>
    </xf>
    <xf numFmtId="0" fontId="1" fillId="0" borderId="1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2" xfId="0" applyFont="1" applyBorder="1" applyAlignment="1">
      <alignment/>
    </xf>
    <xf numFmtId="0" fontId="1" fillId="0" borderId="13" xfId="0" applyFont="1" applyBorder="1" applyAlignment="1" applyProtection="1">
      <alignment vertical="center"/>
      <protection/>
    </xf>
    <xf numFmtId="44" fontId="1" fillId="0" borderId="0" xfId="37" applyFont="1" applyAlignment="1">
      <alignment/>
    </xf>
    <xf numFmtId="0" fontId="6" fillId="0" borderId="0" xfId="0" applyFont="1" applyAlignment="1">
      <alignment/>
    </xf>
    <xf numFmtId="0" fontId="1" fillId="32" borderId="14" xfId="0" applyFont="1" applyFill="1" applyBorder="1" applyAlignment="1" applyProtection="1">
      <alignment horizontal="left" vertical="center"/>
      <protection locked="0"/>
    </xf>
    <xf numFmtId="0" fontId="1" fillId="32" borderId="0" xfId="0" applyFont="1" applyFill="1" applyAlignment="1" applyProtection="1">
      <alignment/>
      <protection locked="0"/>
    </xf>
    <xf numFmtId="170" fontId="1" fillId="32" borderId="0" xfId="0" applyNumberFormat="1" applyFont="1" applyFill="1" applyAlignment="1" applyProtection="1">
      <alignment/>
      <protection locked="0"/>
    </xf>
    <xf numFmtId="0" fontId="1" fillId="32" borderId="15" xfId="0" applyFont="1" applyFill="1" applyBorder="1" applyAlignment="1" applyProtection="1">
      <alignment horizontal="left" vertical="center"/>
      <protection locked="0"/>
    </xf>
    <xf numFmtId="0" fontId="0" fillId="32" borderId="15" xfId="0" applyFill="1" applyBorder="1" applyAlignment="1" applyProtection="1">
      <alignment horizontal="left" vertical="center"/>
      <protection locked="0"/>
    </xf>
    <xf numFmtId="0" fontId="0" fillId="32" borderId="16" xfId="0" applyFill="1" applyBorder="1" applyAlignment="1" applyProtection="1">
      <alignment horizontal="left" vertical="center"/>
      <protection locked="0"/>
    </xf>
    <xf numFmtId="49" fontId="1" fillId="32" borderId="15" xfId="0" applyNumberFormat="1" applyFont="1" applyFill="1" applyBorder="1" applyAlignment="1" applyProtection="1">
      <alignment horizontal="left" vertical="center"/>
      <protection locked="0"/>
    </xf>
    <xf numFmtId="49" fontId="0" fillId="32" borderId="17" xfId="0" applyNumberFormat="1" applyFill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/>
      <protection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9" xfId="0" applyFont="1" applyBorder="1" applyAlignment="1" applyProtection="1">
      <alignment vertical="center"/>
      <protection/>
    </xf>
    <xf numFmtId="0" fontId="1" fillId="0" borderId="20" xfId="0" applyFont="1" applyBorder="1" applyAlignment="1" applyProtection="1">
      <alignment vertical="center"/>
      <protection/>
    </xf>
    <xf numFmtId="0" fontId="0" fillId="32" borderId="17" xfId="0" applyFill="1" applyBorder="1" applyAlignment="1" applyProtection="1">
      <alignment horizontal="left" vertical="center"/>
      <protection locked="0"/>
    </xf>
    <xf numFmtId="0" fontId="1" fillId="32" borderId="21" xfId="0" applyFont="1" applyFill="1" applyBorder="1" applyAlignment="1" applyProtection="1">
      <alignment vertical="center"/>
      <protection locked="0"/>
    </xf>
    <xf numFmtId="0" fontId="0" fillId="32" borderId="21" xfId="0" applyFill="1" applyBorder="1" applyAlignment="1" applyProtection="1">
      <alignment vertical="center"/>
      <protection locked="0"/>
    </xf>
    <xf numFmtId="0" fontId="0" fillId="32" borderId="22" xfId="0" applyFill="1" applyBorder="1" applyAlignment="1" applyProtection="1">
      <alignment vertical="center"/>
      <protection locked="0"/>
    </xf>
    <xf numFmtId="0" fontId="1" fillId="32" borderId="23" xfId="0" applyFont="1" applyFill="1" applyBorder="1" applyAlignment="1" applyProtection="1">
      <alignment vertical="center"/>
      <protection locked="0"/>
    </xf>
    <xf numFmtId="0" fontId="0" fillId="32" borderId="24" xfId="0" applyFill="1" applyBorder="1" applyAlignment="1" applyProtection="1">
      <alignment vertical="center"/>
      <protection locked="0"/>
    </xf>
    <xf numFmtId="0" fontId="0" fillId="32" borderId="25" xfId="0" applyFill="1" applyBorder="1" applyAlignment="1" applyProtection="1">
      <alignment vertical="center"/>
      <protection locked="0"/>
    </xf>
    <xf numFmtId="0" fontId="1" fillId="32" borderId="11" xfId="0" applyFont="1" applyFill="1" applyBorder="1" applyAlignment="1" applyProtection="1">
      <alignment vertical="center"/>
      <protection locked="0"/>
    </xf>
    <xf numFmtId="0" fontId="0" fillId="32" borderId="11" xfId="0" applyFill="1" applyBorder="1" applyAlignment="1" applyProtection="1">
      <alignment vertical="center"/>
      <protection locked="0"/>
    </xf>
    <xf numFmtId="0" fontId="0" fillId="32" borderId="26" xfId="0" applyFill="1" applyBorder="1" applyAlignment="1" applyProtection="1">
      <alignment vertical="center"/>
      <protection locked="0"/>
    </xf>
    <xf numFmtId="49" fontId="1" fillId="32" borderId="27" xfId="0" applyNumberFormat="1" applyFont="1" applyFill="1" applyBorder="1" applyAlignment="1" applyProtection="1">
      <alignment vertical="center"/>
      <protection locked="0"/>
    </xf>
    <xf numFmtId="49" fontId="1" fillId="32" borderId="18" xfId="0" applyNumberFormat="1" applyFont="1" applyFill="1" applyBorder="1" applyAlignment="1" applyProtection="1">
      <alignment vertical="center"/>
      <protection locked="0"/>
    </xf>
    <xf numFmtId="49" fontId="1" fillId="32" borderId="28" xfId="0" applyNumberFormat="1" applyFont="1" applyFill="1" applyBorder="1" applyAlignment="1" applyProtection="1">
      <alignment vertical="center"/>
      <protection locked="0"/>
    </xf>
    <xf numFmtId="0" fontId="1" fillId="0" borderId="29" xfId="0" applyFont="1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49" fontId="1" fillId="32" borderId="30" xfId="0" applyNumberFormat="1" applyFont="1" applyFill="1" applyBorder="1" applyAlignment="1" applyProtection="1">
      <alignment horizontal="center" vertical="center"/>
      <protection locked="0"/>
    </xf>
    <xf numFmtId="49" fontId="1" fillId="32" borderId="18" xfId="0" applyNumberFormat="1" applyFont="1" applyFill="1" applyBorder="1" applyAlignment="1" applyProtection="1">
      <alignment horizontal="center" vertical="center"/>
      <protection locked="0"/>
    </xf>
    <xf numFmtId="49" fontId="1" fillId="32" borderId="31" xfId="0" applyNumberFormat="1" applyFont="1" applyFill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33" xfId="0" applyFont="1" applyBorder="1" applyAlignment="1" applyProtection="1">
      <alignment vertical="center"/>
      <protection/>
    </xf>
    <xf numFmtId="0" fontId="1" fillId="32" borderId="11" xfId="0" applyFont="1" applyFill="1" applyBorder="1" applyAlignment="1" applyProtection="1">
      <alignment horizontal="left" vertical="center"/>
      <protection locked="0"/>
    </xf>
    <xf numFmtId="0" fontId="0" fillId="32" borderId="33" xfId="0" applyFill="1" applyBorder="1" applyAlignment="1" applyProtection="1">
      <alignment horizontal="left" vertical="center"/>
      <protection locked="0"/>
    </xf>
    <xf numFmtId="0" fontId="1" fillId="0" borderId="34" xfId="0" applyFont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/>
      <protection/>
    </xf>
    <xf numFmtId="0" fontId="0" fillId="32" borderId="11" xfId="0" applyFill="1" applyBorder="1" applyAlignment="1" applyProtection="1">
      <alignment horizontal="left" vertical="center"/>
      <protection locked="0"/>
    </xf>
    <xf numFmtId="0" fontId="0" fillId="32" borderId="26" xfId="0" applyFill="1" applyBorder="1" applyAlignment="1" applyProtection="1">
      <alignment horizontal="left" vertical="center"/>
      <protection locked="0"/>
    </xf>
    <xf numFmtId="0" fontId="1" fillId="0" borderId="34" xfId="0" applyFont="1" applyBorder="1" applyAlignment="1" applyProtection="1">
      <alignment vertical="center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38100</xdr:rowOff>
    </xdr:from>
    <xdr:to>
      <xdr:col>8</xdr:col>
      <xdr:colOff>1571625</xdr:colOff>
      <xdr:row>0</xdr:row>
      <xdr:rowOff>895350</xdr:rowOff>
    </xdr:to>
    <xdr:grpSp>
      <xdr:nvGrpSpPr>
        <xdr:cNvPr id="1" name="Group 20"/>
        <xdr:cNvGrpSpPr>
          <a:grpSpLocks/>
        </xdr:cNvGrpSpPr>
      </xdr:nvGrpSpPr>
      <xdr:grpSpPr>
        <a:xfrm>
          <a:off x="28575" y="38100"/>
          <a:ext cx="6638925" cy="857250"/>
          <a:chOff x="15" y="4"/>
          <a:chExt cx="593" cy="90"/>
        </a:xfrm>
        <a:solidFill>
          <a:srgbClr val="FFFFFF"/>
        </a:solidFill>
      </xdr:grpSpPr>
      <xdr:sp>
        <xdr:nvSpPr>
          <xdr:cNvPr id="2" name="Line 13"/>
          <xdr:cNvSpPr>
            <a:spLocks/>
          </xdr:cNvSpPr>
        </xdr:nvSpPr>
        <xdr:spPr>
          <a:xfrm flipV="1">
            <a:off x="15" y="94"/>
            <a:ext cx="593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Text Box 15"/>
          <xdr:cNvSpPr txBox="1">
            <a:spLocks noChangeArrowheads="1"/>
          </xdr:cNvSpPr>
        </xdr:nvSpPr>
        <xdr:spPr>
          <a:xfrm>
            <a:off x="176" y="18"/>
            <a:ext cx="318" cy="6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CSlab spol. s r.o.                 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Bavorská 856                             http://www.cslab.cz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155 00 Praha 5                    E-mail: cslab@cslab.cz
</a:t>
            </a:r>
          </a:p>
        </xdr:txBody>
      </xdr:sp>
      <xdr:pic>
        <xdr:nvPicPr>
          <xdr:cNvPr id="4" name="Picture 16" descr="clip_image00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6" y="4"/>
            <a:ext cx="137" cy="8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8</xdr:col>
      <xdr:colOff>600075</xdr:colOff>
      <xdr:row>0</xdr:row>
      <xdr:rowOff>47625</xdr:rowOff>
    </xdr:from>
    <xdr:to>
      <xdr:col>8</xdr:col>
      <xdr:colOff>1514475</xdr:colOff>
      <xdr:row>0</xdr:row>
      <xdr:rowOff>857250</xdr:rowOff>
    </xdr:to>
    <xdr:pic>
      <xdr:nvPicPr>
        <xdr:cNvPr id="5" name="Obrázek 6" descr="\\CSLAB-2010-PC\CSLAB_Sdileni\Data\Sdílené\Akreditace ČIA\logo CIA\CZ 700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47625"/>
          <a:ext cx="914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3"/>
  <sheetViews>
    <sheetView tabSelected="1" zoomScalePageLayoutView="0" workbookViewId="0" topLeftCell="B1">
      <selection activeCell="C7" sqref="C7:F7"/>
    </sheetView>
  </sheetViews>
  <sheetFormatPr defaultColWidth="9.00390625" defaultRowHeight="12.75"/>
  <cols>
    <col min="1" max="1" width="6.375" style="1" hidden="1" customWidth="1"/>
    <col min="2" max="2" width="6.375" style="1" customWidth="1"/>
    <col min="3" max="3" width="15.625" style="1" customWidth="1"/>
    <col min="4" max="4" width="5.875" style="1" customWidth="1"/>
    <col min="5" max="5" width="8.75390625" style="1" customWidth="1"/>
    <col min="6" max="6" width="17.75390625" style="1" customWidth="1"/>
    <col min="7" max="7" width="6.75390625" style="1" customWidth="1"/>
    <col min="8" max="8" width="5.75390625" style="1" customWidth="1"/>
    <col min="9" max="9" width="20.75390625" style="1" customWidth="1"/>
    <col min="10" max="10" width="1.75390625" style="1" customWidth="1"/>
    <col min="11" max="13" width="9.125" style="1" customWidth="1"/>
    <col min="14" max="14" width="0" style="1" hidden="1" customWidth="1"/>
    <col min="15" max="16384" width="9.125" style="1" customWidth="1"/>
  </cols>
  <sheetData>
    <row r="1" spans="2:14" ht="99.75" customHeight="1">
      <c r="B1" s="29" t="s">
        <v>12</v>
      </c>
      <c r="C1" s="29"/>
      <c r="D1" s="29"/>
      <c r="E1" s="29"/>
      <c r="F1" s="29"/>
      <c r="G1" s="29"/>
      <c r="H1" s="29"/>
      <c r="I1" s="29"/>
      <c r="N1" s="3" t="s">
        <v>9</v>
      </c>
    </row>
    <row r="2" spans="2:14" ht="12.75" customHeight="1">
      <c r="B2" s="30"/>
      <c r="C2" s="30"/>
      <c r="D2" s="30"/>
      <c r="E2" s="30"/>
      <c r="F2" s="30"/>
      <c r="G2" s="30"/>
      <c r="H2" s="30"/>
      <c r="I2" s="30"/>
      <c r="N2" s="2" t="s">
        <v>9</v>
      </c>
    </row>
    <row r="3" spans="2:14" ht="12.75" customHeight="1">
      <c r="B3" s="31" t="s">
        <v>36</v>
      </c>
      <c r="C3" s="31"/>
      <c r="D3" s="31"/>
      <c r="E3" s="31"/>
      <c r="F3" s="31"/>
      <c r="G3" s="31"/>
      <c r="H3" s="31"/>
      <c r="I3" s="31"/>
      <c r="N3" s="2" t="s">
        <v>11</v>
      </c>
    </row>
    <row r="4" spans="2:9" ht="12.75" customHeight="1" thickBot="1">
      <c r="B4" s="32" t="s">
        <v>37</v>
      </c>
      <c r="C4" s="32"/>
      <c r="D4" s="32"/>
      <c r="E4" s="32"/>
      <c r="F4" s="32"/>
      <c r="G4" s="32"/>
      <c r="H4" s="32"/>
      <c r="I4" s="32"/>
    </row>
    <row r="5" spans="1:9" ht="24" customHeight="1" thickBot="1" thickTop="1">
      <c r="A5" s="15"/>
      <c r="B5" s="48" t="s">
        <v>0</v>
      </c>
      <c r="C5" s="49"/>
      <c r="D5" s="36"/>
      <c r="E5" s="37"/>
      <c r="F5" s="38"/>
      <c r="G5" s="33" t="s">
        <v>19</v>
      </c>
      <c r="H5" s="34"/>
      <c r="I5" s="19"/>
    </row>
    <row r="6" spans="1:9" ht="24" customHeight="1" thickBot="1">
      <c r="A6" s="15"/>
      <c r="B6" s="39"/>
      <c r="C6" s="40"/>
      <c r="D6" s="40"/>
      <c r="E6" s="40"/>
      <c r="F6" s="41"/>
      <c r="G6" s="13" t="s">
        <v>1</v>
      </c>
      <c r="H6" s="25"/>
      <c r="I6" s="26"/>
    </row>
    <row r="7" spans="1:9" ht="27.75" customHeight="1" thickBot="1">
      <c r="A7" s="15"/>
      <c r="B7" s="16" t="s">
        <v>3</v>
      </c>
      <c r="C7" s="22"/>
      <c r="D7" s="23"/>
      <c r="E7" s="23"/>
      <c r="F7" s="24"/>
      <c r="G7" s="13" t="s">
        <v>2</v>
      </c>
      <c r="H7" s="25"/>
      <c r="I7" s="26"/>
    </row>
    <row r="8" spans="1:9" ht="27.75" customHeight="1" thickBot="1">
      <c r="A8" s="15"/>
      <c r="B8" s="58" t="s">
        <v>32</v>
      </c>
      <c r="C8" s="59"/>
      <c r="D8" s="56"/>
      <c r="E8" s="60"/>
      <c r="F8" s="61"/>
      <c r="G8" s="13" t="s">
        <v>5</v>
      </c>
      <c r="H8" s="22"/>
      <c r="I8" s="35"/>
    </row>
    <row r="9" spans="1:9" ht="27.75" customHeight="1" thickBot="1">
      <c r="A9" s="15"/>
      <c r="B9" s="27" t="s">
        <v>33</v>
      </c>
      <c r="C9" s="28"/>
      <c r="D9" s="22"/>
      <c r="E9" s="23"/>
      <c r="F9" s="24"/>
      <c r="G9" s="14" t="s">
        <v>4</v>
      </c>
      <c r="H9" s="56"/>
      <c r="I9" s="57"/>
    </row>
    <row r="10" spans="1:9" ht="24" customHeight="1">
      <c r="A10" s="15"/>
      <c r="B10" s="62" t="s">
        <v>29</v>
      </c>
      <c r="C10" s="59"/>
      <c r="D10" s="42"/>
      <c r="E10" s="43"/>
      <c r="F10" s="44"/>
      <c r="G10" s="53" t="s">
        <v>10</v>
      </c>
      <c r="H10" s="54"/>
      <c r="I10" s="55"/>
    </row>
    <row r="11" spans="1:9" ht="24" customHeight="1" thickBot="1">
      <c r="A11" s="15"/>
      <c r="B11" s="45"/>
      <c r="C11" s="46"/>
      <c r="D11" s="46"/>
      <c r="E11" s="46"/>
      <c r="F11" s="47"/>
      <c r="G11" s="50"/>
      <c r="H11" s="51"/>
      <c r="I11" s="52"/>
    </row>
    <row r="12" ht="16.5" customHeight="1" thickTop="1">
      <c r="B12" s="1" t="s">
        <v>21</v>
      </c>
    </row>
    <row r="13" ht="16.5" customHeight="1">
      <c r="B13" s="1" t="s">
        <v>22</v>
      </c>
    </row>
    <row r="14" ht="16.5" customHeight="1">
      <c r="B14" s="1" t="s">
        <v>25</v>
      </c>
    </row>
    <row r="15" ht="16.5" customHeight="1">
      <c r="B15" s="1" t="s">
        <v>6</v>
      </c>
    </row>
    <row r="16" ht="16.5" customHeight="1">
      <c r="C16" s="18" t="s">
        <v>94</v>
      </c>
    </row>
    <row r="17" spans="1:6" ht="21" customHeight="1">
      <c r="A17" s="1">
        <v>151</v>
      </c>
      <c r="B17" s="8" t="s">
        <v>9</v>
      </c>
      <c r="C17" s="11" t="s">
        <v>93</v>
      </c>
      <c r="F17" s="17">
        <v>900</v>
      </c>
    </row>
    <row r="18" spans="1:6" ht="21" customHeight="1">
      <c r="A18" s="1">
        <v>205</v>
      </c>
      <c r="B18" s="8" t="s">
        <v>9</v>
      </c>
      <c r="C18" s="11" t="s">
        <v>39</v>
      </c>
      <c r="F18" s="17">
        <v>250</v>
      </c>
    </row>
    <row r="19" spans="1:6" ht="21" customHeight="1">
      <c r="A19" s="1">
        <v>206</v>
      </c>
      <c r="B19" s="8" t="s">
        <v>9</v>
      </c>
      <c r="C19" s="11" t="s">
        <v>40</v>
      </c>
      <c r="F19" s="17">
        <v>130</v>
      </c>
    </row>
    <row r="20" spans="1:6" ht="21" customHeight="1">
      <c r="A20" s="1">
        <v>207</v>
      </c>
      <c r="B20" s="8" t="s">
        <v>9</v>
      </c>
      <c r="C20" s="11" t="s">
        <v>41</v>
      </c>
      <c r="F20" s="17">
        <v>130</v>
      </c>
    </row>
    <row r="21" spans="1:6" ht="21" customHeight="1">
      <c r="A21" s="1">
        <v>208</v>
      </c>
      <c r="B21" s="8" t="s">
        <v>9</v>
      </c>
      <c r="C21" s="11" t="s">
        <v>42</v>
      </c>
      <c r="F21" s="17">
        <v>130</v>
      </c>
    </row>
    <row r="22" spans="1:6" ht="21" customHeight="1">
      <c r="A22" s="1">
        <v>209</v>
      </c>
      <c r="B22" s="8" t="s">
        <v>9</v>
      </c>
      <c r="C22" s="11" t="s">
        <v>43</v>
      </c>
      <c r="F22" s="17">
        <v>130</v>
      </c>
    </row>
    <row r="23" spans="1:6" ht="21" customHeight="1">
      <c r="A23" s="1">
        <v>340</v>
      </c>
      <c r="B23" s="8" t="s">
        <v>9</v>
      </c>
      <c r="C23" s="11" t="s">
        <v>44</v>
      </c>
      <c r="F23" s="17">
        <v>130</v>
      </c>
    </row>
    <row r="24" spans="1:6" ht="21" customHeight="1">
      <c r="A24" s="1">
        <v>341</v>
      </c>
      <c r="B24" s="8" t="s">
        <v>9</v>
      </c>
      <c r="C24" s="11" t="s">
        <v>45</v>
      </c>
      <c r="F24" s="17">
        <v>130</v>
      </c>
    </row>
    <row r="25" spans="1:6" ht="21" customHeight="1">
      <c r="A25" s="1">
        <v>212</v>
      </c>
      <c r="B25" s="8" t="s">
        <v>9</v>
      </c>
      <c r="C25" s="11" t="s">
        <v>46</v>
      </c>
      <c r="F25" s="17">
        <v>130</v>
      </c>
    </row>
    <row r="26" spans="1:6" ht="21" customHeight="1">
      <c r="A26" s="1">
        <v>342</v>
      </c>
      <c r="B26" s="8" t="s">
        <v>9</v>
      </c>
      <c r="C26" s="11" t="s">
        <v>47</v>
      </c>
      <c r="F26" s="17">
        <v>130</v>
      </c>
    </row>
    <row r="27" spans="1:6" ht="21" customHeight="1">
      <c r="A27" s="1">
        <v>214</v>
      </c>
      <c r="B27" s="8" t="s">
        <v>9</v>
      </c>
      <c r="C27" s="11" t="s">
        <v>48</v>
      </c>
      <c r="F27" s="17">
        <v>130</v>
      </c>
    </row>
    <row r="28" spans="1:6" ht="21" customHeight="1">
      <c r="A28" s="1">
        <v>215</v>
      </c>
      <c r="B28" s="8" t="s">
        <v>9</v>
      </c>
      <c r="C28" s="11" t="s">
        <v>49</v>
      </c>
      <c r="F28" s="17">
        <v>130</v>
      </c>
    </row>
    <row r="29" spans="1:6" ht="21" customHeight="1">
      <c r="A29" s="1">
        <v>216</v>
      </c>
      <c r="B29" s="8" t="s">
        <v>9</v>
      </c>
      <c r="C29" s="11" t="s">
        <v>50</v>
      </c>
      <c r="F29" s="17">
        <v>130</v>
      </c>
    </row>
    <row r="30" spans="1:6" ht="21" customHeight="1">
      <c r="A30" s="1">
        <v>217</v>
      </c>
      <c r="B30" s="8" t="s">
        <v>9</v>
      </c>
      <c r="C30" s="11" t="s">
        <v>51</v>
      </c>
      <c r="F30" s="17">
        <v>130</v>
      </c>
    </row>
    <row r="31" spans="1:6" ht="21" customHeight="1">
      <c r="A31" s="1">
        <v>218</v>
      </c>
      <c r="B31" s="8" t="s">
        <v>9</v>
      </c>
      <c r="C31" s="11" t="s">
        <v>52</v>
      </c>
      <c r="F31" s="17">
        <v>130</v>
      </c>
    </row>
    <row r="32" spans="1:6" ht="21" customHeight="1">
      <c r="A32" s="1">
        <v>41</v>
      </c>
      <c r="B32" s="8" t="s">
        <v>9</v>
      </c>
      <c r="C32" s="11" t="s">
        <v>53</v>
      </c>
      <c r="F32" s="17">
        <v>130</v>
      </c>
    </row>
    <row r="33" spans="1:6" ht="21" customHeight="1">
      <c r="A33" s="1">
        <v>220</v>
      </c>
      <c r="B33" s="8" t="s">
        <v>9</v>
      </c>
      <c r="C33" s="11" t="s">
        <v>54</v>
      </c>
      <c r="F33" s="17">
        <v>130</v>
      </c>
    </row>
    <row r="34" spans="1:6" ht="21" customHeight="1">
      <c r="A34" s="1">
        <v>221</v>
      </c>
      <c r="B34" s="8" t="s">
        <v>9</v>
      </c>
      <c r="C34" s="11" t="s">
        <v>55</v>
      </c>
      <c r="F34" s="17">
        <v>130</v>
      </c>
    </row>
    <row r="35" spans="1:6" ht="21" customHeight="1">
      <c r="A35" s="1">
        <v>222</v>
      </c>
      <c r="B35" s="8" t="s">
        <v>9</v>
      </c>
      <c r="C35" s="11" t="s">
        <v>56</v>
      </c>
      <c r="F35" s="17">
        <v>250</v>
      </c>
    </row>
    <row r="36" spans="1:6" ht="18" customHeight="1">
      <c r="A36" s="1" t="s">
        <v>95</v>
      </c>
      <c r="B36" s="8"/>
      <c r="C36" s="18" t="s">
        <v>96</v>
      </c>
      <c r="F36" s="17"/>
    </row>
    <row r="37" spans="1:6" ht="18" customHeight="1">
      <c r="A37" s="1">
        <v>528</v>
      </c>
      <c r="B37" s="8" t="s">
        <v>9</v>
      </c>
      <c r="C37" s="11" t="s">
        <v>97</v>
      </c>
      <c r="F37" s="17">
        <v>901</v>
      </c>
    </row>
    <row r="38" spans="1:6" ht="18" customHeight="1">
      <c r="A38" s="1">
        <v>223</v>
      </c>
      <c r="B38" s="8" t="s">
        <v>9</v>
      </c>
      <c r="C38" s="11" t="s">
        <v>57</v>
      </c>
      <c r="F38" s="17">
        <v>250</v>
      </c>
    </row>
    <row r="39" spans="1:6" ht="18" customHeight="1">
      <c r="A39" s="1">
        <v>224</v>
      </c>
      <c r="B39" s="8" t="s">
        <v>9</v>
      </c>
      <c r="C39" s="11" t="s">
        <v>58</v>
      </c>
      <c r="F39" s="17">
        <v>130</v>
      </c>
    </row>
    <row r="40" spans="1:6" ht="18" customHeight="1">
      <c r="A40" s="1">
        <v>225</v>
      </c>
      <c r="B40" s="8" t="s">
        <v>9</v>
      </c>
      <c r="C40" s="11" t="s">
        <v>59</v>
      </c>
      <c r="F40" s="17">
        <v>130</v>
      </c>
    </row>
    <row r="41" spans="1:6" ht="18" customHeight="1">
      <c r="A41" s="1">
        <v>226</v>
      </c>
      <c r="B41" s="8" t="s">
        <v>9</v>
      </c>
      <c r="C41" s="11" t="s">
        <v>60</v>
      </c>
      <c r="F41" s="17">
        <v>130</v>
      </c>
    </row>
    <row r="42" spans="1:6" ht="18" customHeight="1">
      <c r="A42" s="1">
        <v>227</v>
      </c>
      <c r="B42" s="8" t="s">
        <v>9</v>
      </c>
      <c r="C42" s="11" t="s">
        <v>61</v>
      </c>
      <c r="F42" s="17">
        <v>130</v>
      </c>
    </row>
    <row r="43" spans="1:6" ht="18" customHeight="1">
      <c r="A43" s="1">
        <v>228</v>
      </c>
      <c r="B43" s="8" t="s">
        <v>9</v>
      </c>
      <c r="C43" s="11" t="s">
        <v>62</v>
      </c>
      <c r="F43" s="17">
        <v>130</v>
      </c>
    </row>
    <row r="44" spans="1:6" ht="18" customHeight="1">
      <c r="A44" s="1">
        <v>343</v>
      </c>
      <c r="B44" s="8" t="s">
        <v>9</v>
      </c>
      <c r="C44" s="11" t="s">
        <v>63</v>
      </c>
      <c r="F44" s="17">
        <v>130</v>
      </c>
    </row>
    <row r="45" spans="1:6" ht="18" customHeight="1">
      <c r="A45" s="1">
        <v>230</v>
      </c>
      <c r="B45" s="8" t="s">
        <v>9</v>
      </c>
      <c r="C45" s="11" t="s">
        <v>64</v>
      </c>
      <c r="F45" s="17">
        <v>130</v>
      </c>
    </row>
    <row r="46" spans="1:6" ht="18" customHeight="1">
      <c r="A46" s="1">
        <v>231</v>
      </c>
      <c r="B46" s="8" t="s">
        <v>9</v>
      </c>
      <c r="C46" s="11" t="s">
        <v>65</v>
      </c>
      <c r="F46" s="17">
        <v>130</v>
      </c>
    </row>
    <row r="47" spans="1:6" ht="18" customHeight="1">
      <c r="A47" s="1">
        <v>232</v>
      </c>
      <c r="B47" s="8" t="s">
        <v>9</v>
      </c>
      <c r="C47" s="11" t="s">
        <v>66</v>
      </c>
      <c r="F47" s="17">
        <v>130</v>
      </c>
    </row>
    <row r="48" spans="1:6" ht="18" customHeight="1">
      <c r="A48" s="1">
        <v>233</v>
      </c>
      <c r="B48" s="8" t="s">
        <v>9</v>
      </c>
      <c r="C48" s="11" t="s">
        <v>67</v>
      </c>
      <c r="F48" s="17">
        <v>130</v>
      </c>
    </row>
    <row r="49" spans="1:6" ht="18" customHeight="1">
      <c r="A49" s="1">
        <v>234</v>
      </c>
      <c r="B49" s="8" t="s">
        <v>9</v>
      </c>
      <c r="C49" s="11" t="s">
        <v>68</v>
      </c>
      <c r="F49" s="17">
        <v>130</v>
      </c>
    </row>
    <row r="50" spans="1:6" ht="18" customHeight="1">
      <c r="A50" s="1">
        <v>235</v>
      </c>
      <c r="B50" s="8" t="s">
        <v>9</v>
      </c>
      <c r="C50" s="11" t="s">
        <v>69</v>
      </c>
      <c r="F50" s="17">
        <v>130</v>
      </c>
    </row>
    <row r="51" spans="1:6" ht="18" customHeight="1">
      <c r="A51" s="1">
        <v>236</v>
      </c>
      <c r="B51" s="8" t="s">
        <v>9</v>
      </c>
      <c r="C51" s="11" t="s">
        <v>70</v>
      </c>
      <c r="F51" s="17">
        <v>130</v>
      </c>
    </row>
    <row r="52" spans="1:6" ht="18" customHeight="1">
      <c r="A52" s="1">
        <v>405</v>
      </c>
      <c r="B52" s="8" t="s">
        <v>9</v>
      </c>
      <c r="C52" s="11" t="s">
        <v>71</v>
      </c>
      <c r="F52" s="17">
        <v>130</v>
      </c>
    </row>
    <row r="53" spans="1:6" ht="18" customHeight="1">
      <c r="A53" s="1">
        <v>238</v>
      </c>
      <c r="B53" s="8" t="s">
        <v>9</v>
      </c>
      <c r="C53" s="11" t="s">
        <v>72</v>
      </c>
      <c r="F53" s="17">
        <v>130</v>
      </c>
    </row>
    <row r="54" spans="1:6" ht="18" customHeight="1">
      <c r="A54" s="1">
        <v>239</v>
      </c>
      <c r="B54" s="8" t="s">
        <v>9</v>
      </c>
      <c r="C54" s="11" t="s">
        <v>73</v>
      </c>
      <c r="F54" s="17">
        <v>130</v>
      </c>
    </row>
    <row r="55" spans="1:6" ht="18" customHeight="1">
      <c r="A55" s="1">
        <v>240</v>
      </c>
      <c r="B55" s="8" t="s">
        <v>9</v>
      </c>
      <c r="C55" s="11" t="s">
        <v>74</v>
      </c>
      <c r="F55" s="17">
        <v>250</v>
      </c>
    </row>
    <row r="56" spans="1:6" ht="18" customHeight="1">
      <c r="A56" s="1" t="s">
        <v>95</v>
      </c>
      <c r="B56" s="8"/>
      <c r="C56" s="18" t="s">
        <v>98</v>
      </c>
      <c r="F56" s="17"/>
    </row>
    <row r="57" spans="1:6" ht="18" customHeight="1">
      <c r="A57" s="1">
        <v>177</v>
      </c>
      <c r="B57" s="8" t="s">
        <v>9</v>
      </c>
      <c r="C57" s="11" t="s">
        <v>38</v>
      </c>
      <c r="F57" s="17">
        <v>1100</v>
      </c>
    </row>
    <row r="58" spans="1:6" ht="18" customHeight="1">
      <c r="A58" s="1">
        <v>241</v>
      </c>
      <c r="B58" s="8" t="s">
        <v>9</v>
      </c>
      <c r="C58" s="11" t="s">
        <v>75</v>
      </c>
      <c r="F58" s="17">
        <v>800</v>
      </c>
    </row>
    <row r="59" spans="1:6" ht="18" customHeight="1">
      <c r="A59" s="1">
        <v>242</v>
      </c>
      <c r="B59" s="8" t="s">
        <v>9</v>
      </c>
      <c r="C59" s="11" t="s">
        <v>76</v>
      </c>
      <c r="F59" s="17">
        <v>900</v>
      </c>
    </row>
    <row r="60" spans="1:6" ht="18" customHeight="1">
      <c r="A60" s="1">
        <v>344</v>
      </c>
      <c r="B60" s="8" t="s">
        <v>9</v>
      </c>
      <c r="C60" s="11" t="s">
        <v>77</v>
      </c>
      <c r="F60" s="17">
        <v>1100</v>
      </c>
    </row>
    <row r="61" spans="1:6" ht="18" customHeight="1">
      <c r="A61" s="1">
        <v>345</v>
      </c>
      <c r="B61" s="8" t="s">
        <v>9</v>
      </c>
      <c r="C61" s="11" t="s">
        <v>78</v>
      </c>
      <c r="F61" s="17">
        <v>1100</v>
      </c>
    </row>
    <row r="62" spans="1:6" ht="18" customHeight="1">
      <c r="A62" s="1">
        <v>243</v>
      </c>
      <c r="B62" s="8" t="s">
        <v>9</v>
      </c>
      <c r="C62" s="11" t="s">
        <v>79</v>
      </c>
      <c r="F62" s="17">
        <v>500</v>
      </c>
    </row>
    <row r="63" spans="1:6" ht="18" customHeight="1">
      <c r="A63" s="1">
        <v>244</v>
      </c>
      <c r="B63" s="8" t="s">
        <v>9</v>
      </c>
      <c r="C63" s="11" t="s">
        <v>80</v>
      </c>
      <c r="F63" s="17">
        <v>2200</v>
      </c>
    </row>
    <row r="64" spans="1:6" ht="18" customHeight="1">
      <c r="A64" s="1">
        <v>245</v>
      </c>
      <c r="B64" s="8" t="s">
        <v>9</v>
      </c>
      <c r="C64" s="11" t="s">
        <v>81</v>
      </c>
      <c r="F64" s="17">
        <v>2200</v>
      </c>
    </row>
    <row r="65" spans="1:6" ht="18" customHeight="1">
      <c r="A65" s="1">
        <v>346</v>
      </c>
      <c r="B65" s="8" t="s">
        <v>9</v>
      </c>
      <c r="C65" s="11" t="s">
        <v>82</v>
      </c>
      <c r="F65" s="17">
        <v>2400</v>
      </c>
    </row>
    <row r="66" spans="1:6" ht="18" customHeight="1">
      <c r="A66" s="1">
        <v>440</v>
      </c>
      <c r="B66" s="8" t="s">
        <v>9</v>
      </c>
      <c r="C66" s="11" t="s">
        <v>83</v>
      </c>
      <c r="F66" s="17">
        <v>2000</v>
      </c>
    </row>
    <row r="67" spans="1:6" ht="18" customHeight="1">
      <c r="A67" s="1">
        <v>441</v>
      </c>
      <c r="B67" s="8" t="s">
        <v>9</v>
      </c>
      <c r="C67" s="11" t="s">
        <v>84</v>
      </c>
      <c r="F67" s="17">
        <v>2000</v>
      </c>
    </row>
    <row r="68" spans="1:6" ht="18" customHeight="1">
      <c r="A68" s="1">
        <v>531</v>
      </c>
      <c r="B68" s="8" t="s">
        <v>9</v>
      </c>
      <c r="C68" s="11" t="s">
        <v>85</v>
      </c>
      <c r="F68" s="17">
        <v>2500</v>
      </c>
    </row>
    <row r="69" spans="1:6" ht="18" customHeight="1">
      <c r="A69" s="1">
        <v>535</v>
      </c>
      <c r="B69" s="8" t="s">
        <v>9</v>
      </c>
      <c r="C69" s="11" t="s">
        <v>86</v>
      </c>
      <c r="F69" s="17">
        <v>2500</v>
      </c>
    </row>
    <row r="70" spans="1:6" ht="18" customHeight="1">
      <c r="A70" s="1">
        <v>439</v>
      </c>
      <c r="B70" s="8" t="s">
        <v>9</v>
      </c>
      <c r="C70" s="11" t="s">
        <v>87</v>
      </c>
      <c r="F70" s="17">
        <v>1700</v>
      </c>
    </row>
    <row r="71" spans="1:6" ht="18" customHeight="1">
      <c r="A71" s="1" t="s">
        <v>95</v>
      </c>
      <c r="B71" s="8"/>
      <c r="C71" s="11"/>
      <c r="F71" s="17"/>
    </row>
    <row r="72" spans="1:6" ht="18" customHeight="1">
      <c r="A72" s="1">
        <v>420</v>
      </c>
      <c r="B72" s="8" t="s">
        <v>9</v>
      </c>
      <c r="C72" s="11" t="s">
        <v>99</v>
      </c>
      <c r="F72" s="17">
        <v>500</v>
      </c>
    </row>
    <row r="73" ht="18" customHeight="1"/>
    <row r="74" ht="16.5" customHeight="1">
      <c r="B74" s="11" t="s">
        <v>91</v>
      </c>
    </row>
    <row r="75" spans="1:3" ht="16.5" customHeight="1">
      <c r="A75" s="1">
        <v>186</v>
      </c>
      <c r="B75" s="8" t="s">
        <v>9</v>
      </c>
      <c r="C75" s="11" t="s">
        <v>88</v>
      </c>
    </row>
    <row r="76" spans="1:3" ht="16.5" customHeight="1">
      <c r="A76" s="1">
        <v>888</v>
      </c>
      <c r="B76" s="8" t="s">
        <v>9</v>
      </c>
      <c r="C76" s="11" t="s">
        <v>89</v>
      </c>
    </row>
    <row r="77" spans="1:3" ht="16.5" customHeight="1">
      <c r="A77" s="1">
        <v>866</v>
      </c>
      <c r="B77" s="8" t="s">
        <v>9</v>
      </c>
      <c r="C77" s="11" t="s">
        <v>90</v>
      </c>
    </row>
    <row r="78" spans="1:3" ht="16.5" customHeight="1">
      <c r="A78" s="1">
        <v>871</v>
      </c>
      <c r="B78" s="8" t="s">
        <v>9</v>
      </c>
      <c r="C78" s="11" t="s">
        <v>100</v>
      </c>
    </row>
    <row r="79" ht="16.5" customHeight="1">
      <c r="C79" s="3"/>
    </row>
    <row r="80" ht="16.5" customHeight="1">
      <c r="B80" s="11" t="s">
        <v>92</v>
      </c>
    </row>
    <row r="81" ht="16.5" customHeight="1"/>
    <row r="82" spans="2:6" ht="16.5" customHeight="1">
      <c r="B82" s="1" t="s">
        <v>7</v>
      </c>
      <c r="F82" s="12">
        <f>SUMIF(B17:B72,"X",F17:F72)</f>
        <v>0</v>
      </c>
    </row>
    <row r="83" spans="2:6" ht="16.5" customHeight="1">
      <c r="B83" s="1" t="s">
        <v>34</v>
      </c>
      <c r="E83" s="5"/>
      <c r="F83" s="5"/>
    </row>
    <row r="84" spans="2:6" ht="16.5" customHeight="1">
      <c r="B84" s="6"/>
      <c r="C84" s="6"/>
      <c r="D84" s="8"/>
      <c r="E84" s="6"/>
      <c r="F84" s="7"/>
    </row>
    <row r="85" ht="16.5" customHeight="1">
      <c r="B85" s="11" t="s">
        <v>26</v>
      </c>
    </row>
    <row r="86" ht="16.5" customHeight="1"/>
    <row r="87" ht="16.5" customHeight="1">
      <c r="B87" s="1" t="s">
        <v>13</v>
      </c>
    </row>
    <row r="88" ht="16.5" customHeight="1">
      <c r="B88" s="1" t="s">
        <v>14</v>
      </c>
    </row>
    <row r="89" ht="16.5" customHeight="1">
      <c r="B89" s="9" t="s">
        <v>18</v>
      </c>
    </row>
    <row r="90" ht="16.5" customHeight="1">
      <c r="B90" s="1" t="s">
        <v>20</v>
      </c>
    </row>
    <row r="91" ht="16.5" customHeight="1">
      <c r="B91" s="1" t="s">
        <v>15</v>
      </c>
    </row>
    <row r="92" ht="16.5" customHeight="1">
      <c r="B92" s="1" t="s">
        <v>27</v>
      </c>
    </row>
    <row r="93" ht="16.5" customHeight="1">
      <c r="B93" s="9" t="s">
        <v>28</v>
      </c>
    </row>
    <row r="94" ht="16.5" customHeight="1">
      <c r="B94" s="1" t="s">
        <v>16</v>
      </c>
    </row>
    <row r="95" ht="16.5" customHeight="1">
      <c r="B95" s="1" t="s">
        <v>23</v>
      </c>
    </row>
    <row r="96" ht="16.5" customHeight="1">
      <c r="B96" s="1" t="s">
        <v>24</v>
      </c>
    </row>
    <row r="97" ht="16.5" customHeight="1">
      <c r="B97" s="9" t="s">
        <v>17</v>
      </c>
    </row>
    <row r="98" ht="16.5" customHeight="1">
      <c r="B98" s="10" t="s">
        <v>31</v>
      </c>
    </row>
    <row r="99" ht="16.5" customHeight="1">
      <c r="B99" s="10" t="s">
        <v>30</v>
      </c>
    </row>
    <row r="100" ht="16.5" customHeight="1">
      <c r="B100" s="10" t="s">
        <v>35</v>
      </c>
    </row>
    <row r="101" ht="16.5" customHeight="1"/>
    <row r="102" spans="2:9" ht="24.75" customHeight="1">
      <c r="B102" s="11" t="s">
        <v>8</v>
      </c>
      <c r="C102" s="21"/>
      <c r="E102" s="11" t="s">
        <v>101</v>
      </c>
      <c r="G102" s="20"/>
      <c r="H102" s="4"/>
      <c r="I102" s="4"/>
    </row>
    <row r="103" spans="7:9" ht="12.75">
      <c r="G103" s="4"/>
      <c r="H103" s="4"/>
      <c r="I103" s="4"/>
    </row>
  </sheetData>
  <sheetProtection password="CA71" sheet="1"/>
  <mergeCells count="22">
    <mergeCell ref="D8:F8"/>
    <mergeCell ref="B10:C10"/>
    <mergeCell ref="D5:F5"/>
    <mergeCell ref="B6:F6"/>
    <mergeCell ref="D10:F10"/>
    <mergeCell ref="B11:F11"/>
    <mergeCell ref="B5:C5"/>
    <mergeCell ref="H6:I6"/>
    <mergeCell ref="G11:I11"/>
    <mergeCell ref="G10:I10"/>
    <mergeCell ref="H9:I9"/>
    <mergeCell ref="B8:C8"/>
    <mergeCell ref="C7:F7"/>
    <mergeCell ref="H7:I7"/>
    <mergeCell ref="B9:C9"/>
    <mergeCell ref="D9:F9"/>
    <mergeCell ref="B1:I1"/>
    <mergeCell ref="B2:I2"/>
    <mergeCell ref="B3:I3"/>
    <mergeCell ref="B4:I4"/>
    <mergeCell ref="G5:H5"/>
    <mergeCell ref="H8:I8"/>
  </mergeCells>
  <dataValidations count="1">
    <dataValidation type="list" allowBlank="1" showInputMessage="1" showErrorMessage="1" sqref="N1 C79 D84 B17:B72 B75:B78">
      <formula1>$N$2:$N$3</formula1>
    </dataValidation>
  </dataValidations>
  <printOptions/>
  <pageMargins left="0.7874015748031497" right="0" top="0.3937007874015748" bottom="0.3937007874015748" header="0.3937007874015748" footer="0.3937007874015748"/>
  <pageSetup horizontalDpi="600" verticalDpi="600" orientation="portrait" paperSize="9" r:id="rId2"/>
  <headerFooter alignWithMargins="0"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PT/CHA/2/2023</dc:title>
  <dc:subject/>
  <dc:creator>Ing. Alena Nižnanská</dc:creator>
  <cp:keywords/>
  <dc:description/>
  <cp:lastModifiedBy>niznanska</cp:lastModifiedBy>
  <cp:lastPrinted>2023-01-24T15:26:05Z</cp:lastPrinted>
  <dcterms:created xsi:type="dcterms:W3CDTF">2003-10-16T20:04:53Z</dcterms:created>
  <dcterms:modified xsi:type="dcterms:W3CDTF">2023-01-24T15:42:06Z</dcterms:modified>
  <cp:category/>
  <cp:version/>
  <cp:contentType/>
  <cp:contentStatus/>
</cp:coreProperties>
</file>