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5200" windowHeight="11988" activeTab="0"/>
  </bookViews>
  <sheets>
    <sheet name="Objednavka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<sst xmlns="http://schemas.openxmlformats.org/spreadsheetml/2006/main" count="61" uniqueCount="51">
  <si>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Objednavatel (firma):</t>
  </si>
  <si>
    <t>IČ:</t>
  </si>
  <si>
    <t>DIČ:</t>
  </si>
  <si>
    <t>Adresa:</t>
  </si>
  <si>
    <t>E-mail:</t>
  </si>
  <si>
    <t>Telefon:</t>
  </si>
  <si>
    <t>a objednávám podle přiloženého ceníku závazně vzorky vyznačené v následující tabulce křížkem:</t>
  </si>
  <si>
    <t xml:space="preserve">Celková výše naší objednávky podle ceníku činí </t>
  </si>
  <si>
    <t>Datum:</t>
  </si>
  <si>
    <t>o</t>
  </si>
  <si>
    <t>Číslo objednávky:</t>
  </si>
  <si>
    <t>x</t>
  </si>
  <si>
    <t>Přihláška k PT</t>
  </si>
  <si>
    <t>Prohlášení:</t>
  </si>
  <si>
    <t>1. Dodržíme celkový časový plán PT</t>
  </si>
  <si>
    <t xml:space="preserve">3. Analýzy včetně předúpravy vzorků provedeme v laboratoři přihlášeného účastníka. </t>
  </si>
  <si>
    <t>5. Uvedeme všechny požadované údaje do protokolu.</t>
  </si>
  <si>
    <t>obdržíme pouze proti potvrzení o uskutečněné platbě.</t>
  </si>
  <si>
    <t>(termín převzetí objednaných vzorků, termín zahájení analýz, termín odeslání protokolu výsledků).</t>
  </si>
  <si>
    <t>Registrační číslo:</t>
  </si>
  <si>
    <t>2. Dodržíme pokyny pro zácházení se vzorky.</t>
  </si>
  <si>
    <r>
      <t xml:space="preserve">Prosíme, abyste vyplnili v tabulce všechny údaje </t>
    </r>
    <r>
      <rPr>
        <b/>
        <sz val="10"/>
        <rFont val="Arial Narrow"/>
        <family val="2"/>
      </rPr>
      <t>včetně čísla objednávky a adresy pro fakturaci</t>
    </r>
    <r>
      <rPr>
        <sz val="10"/>
        <rFont val="Arial Narrow"/>
        <family val="2"/>
      </rPr>
      <t xml:space="preserve">. </t>
    </r>
  </si>
  <si>
    <t>Neúplná přihláška nebude přijata.</t>
  </si>
  <si>
    <t xml:space="preserve">7. Bereme na vědomí, že zprávu o výsledcích PT a příslušné osvědčení o účasti ve zkoušení způsobilosti </t>
  </si>
  <si>
    <t>Přihlašuji laboratoř k účasti ve zkoušení způsobilosti CSlab spol. s r.o.</t>
  </si>
  <si>
    <t>CSlab apeluje na morálku účastníků a zdůrazňuje smysl účasti v PT.</t>
  </si>
  <si>
    <t xml:space="preserve">4. Práce spojené s analýzou vzorku provedou kvalifikovaní pracovníci přihlášeného účastníka </t>
  </si>
  <si>
    <t xml:space="preserve">a prohlašujeme, že nebudeme falšovat výsledky a ani se účastnit  nekalých dohod mezi účastníky. </t>
  </si>
  <si>
    <t>Adresa pro fakturaci (je-li jiná):</t>
  </si>
  <si>
    <t>9. Bereme na vědomí, že můžeme uplatnit písemně námitky u koordinátora PT do 10 dnů ode dne, kdy namítaná skutečnost nastala.</t>
  </si>
  <si>
    <t>8. Bereme na vědomí, že zprávu o výsledcích PT standardně obdržíme e-mailem.</t>
  </si>
  <si>
    <t>Odpovědný pracovník:
(napište vždy stejnou osobu)</t>
  </si>
  <si>
    <t>E-mail pro zasílání faktur:
(ověřit v účtárně)</t>
  </si>
  <si>
    <t>K ceně bude připočítána 21 % DPH.</t>
  </si>
  <si>
    <t>10. Udělujeme tímto souhlas společnosti CSlab se zpracováním výše uvedených osobních údajů za účelem účasti a vyhodnocení PT.</t>
  </si>
  <si>
    <t>6. Zavazujeme se k plné úhradě objednaných vzorků i v případě, že je z jakýkoliv důvodů neodebereme, objednávku můžeme zrušit bez náhrady nejpozději 21 dnů před distribucí vzorků či 21 dnů před dnem uskutečnění vzorkování.</t>
  </si>
  <si>
    <t>Podpis objednavatele:</t>
  </si>
  <si>
    <t>PT/Bi/1/2024 (PT42) Biologický rozbor vody</t>
  </si>
  <si>
    <t>Praha, duben - červenec 2024</t>
  </si>
  <si>
    <t>Vzorek 1 - Pitná voda</t>
  </si>
  <si>
    <t>Vzorek 2 - Surová voda</t>
  </si>
  <si>
    <t>Vzorek 3 - Stanovení chlorofylu-a, feopigmentů</t>
  </si>
  <si>
    <t>Vzorek 1 + 2</t>
  </si>
  <si>
    <t>Vzorek 1 + 2 + 3</t>
  </si>
  <si>
    <t>a</t>
  </si>
  <si>
    <t>Vzorek převezmeme:</t>
  </si>
  <si>
    <t>23.4.2024   od 14:00 do 15:00 h ve firmě GEOtest, a.s., Šmahova 1244/112, 627 01 Brno</t>
  </si>
  <si>
    <t>23.4.2024  od 12:00 do 15:00 h ve firmě Pražské vodovody a kanalizace, a.s., Dykova 3,101 00 Praha 10</t>
  </si>
  <si>
    <t>23.4.2024   od 16:00 do 17:00 h ve firmě Vodotech, spol. s r.o., Slavníkovců 571/21, 709 00 Ostrava, Mariánské Hory</t>
  </si>
  <si>
    <t>24.4.2024   od 7:00 do 8:00 h ve firmě  Vodotech, spol. s r.o., Slavníkovců 571/21, 709 00 Ostrava, Mariánské Hory.</t>
  </si>
  <si>
    <r>
      <t xml:space="preserve">Poslední termín odeslání přihlášky je </t>
    </r>
    <r>
      <rPr>
        <b/>
        <sz val="10"/>
        <rFont val="Arial Narrow"/>
        <family val="2"/>
      </rPr>
      <t>8. 4. 2024.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</si>
</sst>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05]d\.\ mmmm\ yyyy"/>
    <numFmt numFmtId="169" formatCode="[$-405]d\.\ mmmm\ yyyy;@"/>
    <numFmt numFmtId="170" formatCode="d/m/yyyy;@"/>
  </numFmts>
  <fonts count="43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2"/>
      <name val="Wingdings"/>
      <family val="0"/>
    </font>
    <font>
      <b/>
      <sz val="14"/>
      <name val="Arial Narrow"/>
      <family val="2"/>
    </font>
    <font>
      <sz val="9.5"/>
      <name val="Arial Narrow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9"/>
      <name val="Arial Narrow"/>
      <family val="2"/>
    </font>
    <font>
      <sz val="8"/>
      <name val="Segoe UI"/>
      <family val="2"/>
    </font>
    <font>
      <sz val="10"/>
      <color indexed="8"/>
      <name val="Arial CE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37" applyFont="1" applyAlignment="1">
      <alignment horizontal="center"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>
      <alignment/>
    </xf>
    <xf numFmtId="0" fontId="1" fillId="0" borderId="13" xfId="0" applyFont="1" applyBorder="1" applyAlignment="1" applyProtection="1">
      <alignment vertical="center"/>
      <protection/>
    </xf>
    <xf numFmtId="44" fontId="1" fillId="0" borderId="0" xfId="37" applyFont="1" applyAlignment="1">
      <alignment/>
    </xf>
    <xf numFmtId="0" fontId="1" fillId="0" borderId="14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1" fillId="32" borderId="15" xfId="0" applyFont="1" applyFill="1" applyBorder="1" applyAlignment="1" applyProtection="1">
      <alignment vertical="center"/>
      <protection locked="0"/>
    </xf>
    <xf numFmtId="0" fontId="0" fillId="32" borderId="15" xfId="0" applyFill="1" applyBorder="1" applyAlignment="1" applyProtection="1">
      <alignment vertical="center"/>
      <protection locked="0"/>
    </xf>
    <xf numFmtId="0" fontId="0" fillId="32" borderId="23" xfId="0" applyFill="1" applyBorder="1" applyAlignment="1" applyProtection="1">
      <alignment vertical="center"/>
      <protection locked="0"/>
    </xf>
    <xf numFmtId="0" fontId="1" fillId="32" borderId="24" xfId="0" applyFont="1" applyFill="1" applyBorder="1" applyAlignment="1" applyProtection="1">
      <alignment vertical="center"/>
      <protection locked="0"/>
    </xf>
    <xf numFmtId="0" fontId="0" fillId="32" borderId="25" xfId="0" applyFill="1" applyBorder="1" applyAlignment="1" applyProtection="1">
      <alignment vertical="center"/>
      <protection locked="0"/>
    </xf>
    <xf numFmtId="0" fontId="0" fillId="32" borderId="26" xfId="0" applyFill="1" applyBorder="1" applyAlignment="1" applyProtection="1">
      <alignment vertical="center"/>
      <protection locked="0"/>
    </xf>
    <xf numFmtId="0" fontId="1" fillId="32" borderId="19" xfId="0" applyFont="1" applyFill="1" applyBorder="1" applyAlignment="1" applyProtection="1">
      <alignment horizontal="left" vertical="center"/>
      <protection locked="0"/>
    </xf>
    <xf numFmtId="0" fontId="0" fillId="32" borderId="19" xfId="0" applyFill="1" applyBorder="1" applyAlignment="1" applyProtection="1">
      <alignment horizontal="left" vertical="center"/>
      <protection locked="0"/>
    </xf>
    <xf numFmtId="0" fontId="0" fillId="32" borderId="27" xfId="0" applyFill="1" applyBorder="1" applyAlignment="1" applyProtection="1">
      <alignment horizontal="left" vertical="center"/>
      <protection locked="0"/>
    </xf>
    <xf numFmtId="0" fontId="1" fillId="32" borderId="11" xfId="0" applyFont="1" applyFill="1" applyBorder="1" applyAlignment="1" applyProtection="1">
      <alignment horizontal="left" vertical="center"/>
      <protection locked="0"/>
    </xf>
    <xf numFmtId="0" fontId="0" fillId="32" borderId="11" xfId="0" applyFill="1" applyBorder="1" applyAlignment="1" applyProtection="1">
      <alignment horizontal="left" vertical="center"/>
      <protection locked="0"/>
    </xf>
    <xf numFmtId="0" fontId="0" fillId="32" borderId="28" xfId="0" applyFill="1" applyBorder="1" applyAlignment="1" applyProtection="1">
      <alignment horizontal="left" vertical="center"/>
      <protection locked="0"/>
    </xf>
    <xf numFmtId="0" fontId="1" fillId="32" borderId="11" xfId="0" applyFont="1" applyFill="1" applyBorder="1" applyAlignment="1" applyProtection="1">
      <alignment vertical="center"/>
      <protection locked="0"/>
    </xf>
    <xf numFmtId="0" fontId="0" fillId="32" borderId="11" xfId="0" applyFill="1" applyBorder="1" applyAlignment="1" applyProtection="1">
      <alignment vertical="center"/>
      <protection locked="0"/>
    </xf>
    <xf numFmtId="0" fontId="0" fillId="32" borderId="28" xfId="0" applyFill="1" applyBorder="1" applyAlignment="1" applyProtection="1">
      <alignment vertical="center"/>
      <protection locked="0"/>
    </xf>
    <xf numFmtId="49" fontId="1" fillId="32" borderId="29" xfId="0" applyNumberFormat="1" applyFont="1" applyFill="1" applyBorder="1" applyAlignment="1" applyProtection="1">
      <alignment vertical="center"/>
      <protection locked="0"/>
    </xf>
    <xf numFmtId="49" fontId="1" fillId="32" borderId="22" xfId="0" applyNumberFormat="1" applyFont="1" applyFill="1" applyBorder="1" applyAlignment="1" applyProtection="1">
      <alignment vertical="center"/>
      <protection locked="0"/>
    </xf>
    <xf numFmtId="49" fontId="1" fillId="32" borderId="30" xfId="0" applyNumberFormat="1" applyFont="1" applyFill="1" applyBorder="1" applyAlignment="1" applyProtection="1">
      <alignment vertical="center"/>
      <protection locked="0"/>
    </xf>
    <xf numFmtId="0" fontId="1" fillId="32" borderId="31" xfId="0" applyFont="1" applyFill="1" applyBorder="1" applyAlignment="1" applyProtection="1">
      <alignment horizontal="left" vertical="center"/>
      <protection locked="0"/>
    </xf>
    <xf numFmtId="49" fontId="1" fillId="32" borderId="19" xfId="0" applyNumberFormat="1" applyFont="1" applyFill="1" applyBorder="1" applyAlignment="1" applyProtection="1">
      <alignment horizontal="left" vertical="center"/>
      <protection locked="0"/>
    </xf>
    <xf numFmtId="49" fontId="0" fillId="32" borderId="32" xfId="0" applyNumberFormat="1" applyFill="1" applyBorder="1" applyAlignment="1" applyProtection="1">
      <alignment horizontal="left" vertical="center"/>
      <protection locked="0"/>
    </xf>
    <xf numFmtId="0" fontId="0" fillId="32" borderId="32" xfId="0" applyFill="1" applyBorder="1" applyAlignment="1" applyProtection="1">
      <alignment horizontal="left" vertical="center"/>
      <protection locked="0"/>
    </xf>
    <xf numFmtId="0" fontId="0" fillId="32" borderId="17" xfId="0" applyFill="1" applyBorder="1" applyAlignment="1" applyProtection="1">
      <alignment horizontal="left" vertical="center"/>
      <protection locked="0"/>
    </xf>
    <xf numFmtId="49" fontId="1" fillId="32" borderId="33" xfId="0" applyNumberFormat="1" applyFont="1" applyFill="1" applyBorder="1" applyAlignment="1" applyProtection="1">
      <alignment horizontal="center" vertical="center"/>
      <protection locked="0"/>
    </xf>
    <xf numFmtId="49" fontId="1" fillId="32" borderId="22" xfId="0" applyNumberFormat="1" applyFont="1" applyFill="1" applyBorder="1" applyAlignment="1" applyProtection="1">
      <alignment horizontal="center" vertical="center"/>
      <protection locked="0"/>
    </xf>
    <xf numFmtId="49" fontId="1" fillId="32" borderId="34" xfId="0" applyNumberFormat="1" applyFont="1" applyFill="1" applyBorder="1" applyAlignment="1" applyProtection="1">
      <alignment horizontal="center" vertical="center"/>
      <protection locked="0"/>
    </xf>
    <xf numFmtId="0" fontId="1" fillId="32" borderId="0" xfId="0" applyFont="1" applyFill="1" applyAlignment="1" applyProtection="1">
      <alignment horizontal="center" vertical="center"/>
      <protection locked="0"/>
    </xf>
    <xf numFmtId="170" fontId="1" fillId="32" borderId="0" xfId="0" applyNumberFormat="1" applyFont="1" applyFill="1" applyAlignment="1" applyProtection="1">
      <alignment horizontal="center"/>
      <protection locked="0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8</xdr:col>
      <xdr:colOff>1562100</xdr:colOff>
      <xdr:row>0</xdr:row>
      <xdr:rowOff>895350</xdr:rowOff>
    </xdr:to>
    <xdr:grpSp>
      <xdr:nvGrpSpPr>
        <xdr:cNvPr id="1" name="Group 20"/>
        <xdr:cNvGrpSpPr>
          <a:grpSpLocks/>
        </xdr:cNvGrpSpPr>
      </xdr:nvGrpSpPr>
      <xdr:grpSpPr>
        <a:xfrm>
          <a:off x="38100" y="38100"/>
          <a:ext cx="6924675" cy="857250"/>
          <a:chOff x="15" y="4"/>
          <a:chExt cx="593" cy="90"/>
        </a:xfrm>
        <a:solidFill>
          <a:srgbClr val="FFFFFF"/>
        </a:solidFill>
      </xdr:grpSpPr>
      <xdr:sp>
        <xdr:nvSpPr>
          <xdr:cNvPr id="2" name="Line 13"/>
          <xdr:cNvSpPr>
            <a:spLocks/>
          </xdr:cNvSpPr>
        </xdr:nvSpPr>
        <xdr:spPr>
          <a:xfrm flipV="1">
            <a:off x="15" y="94"/>
            <a:ext cx="593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Text Box 15"/>
          <xdr:cNvSpPr txBox="1">
            <a:spLocks noChangeArrowheads="1"/>
          </xdr:cNvSpPr>
        </xdr:nvSpPr>
        <xdr:spPr>
          <a:xfrm>
            <a:off x="176" y="18"/>
            <a:ext cx="318" cy="6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CSlab spol. s r.o.             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Bavorská 856                             http://www.cslab.cz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155 00 Praha 5                    E-mail: cslab@cslab.cz
</a:t>
            </a:r>
          </a:p>
        </xdr:txBody>
      </xdr:sp>
      <xdr:pic>
        <xdr:nvPicPr>
          <xdr:cNvPr id="4" name="Picture 16" descr="clip_image00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4"/>
            <a:ext cx="137" cy="8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8</xdr:col>
      <xdr:colOff>590550</xdr:colOff>
      <xdr:row>0</xdr:row>
      <xdr:rowOff>57150</xdr:rowOff>
    </xdr:from>
    <xdr:to>
      <xdr:col>8</xdr:col>
      <xdr:colOff>1504950</xdr:colOff>
      <xdr:row>0</xdr:row>
      <xdr:rowOff>866775</xdr:rowOff>
    </xdr:to>
    <xdr:pic>
      <xdr:nvPicPr>
        <xdr:cNvPr id="5" name="Obrázek 6" descr="\\CSLAB-2010-PC\CSLAB_Sdileni\Data\Sdílené\Akreditace ČIA\logo CIA\CZ 70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57150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B43">
      <selection activeCell="C52" sqref="C52"/>
    </sheetView>
  </sheetViews>
  <sheetFormatPr defaultColWidth="9.125" defaultRowHeight="12.75"/>
  <cols>
    <col min="1" max="1" width="4.625" style="1" hidden="1" customWidth="1"/>
    <col min="2" max="2" width="6.50390625" style="1" customWidth="1"/>
    <col min="3" max="3" width="15.50390625" style="1" customWidth="1"/>
    <col min="4" max="4" width="5.875" style="1" customWidth="1"/>
    <col min="5" max="5" width="13.125" style="1" customWidth="1"/>
    <col min="6" max="6" width="17.625" style="1" customWidth="1"/>
    <col min="7" max="7" width="6.625" style="1" customWidth="1"/>
    <col min="8" max="8" width="5.625" style="1" customWidth="1"/>
    <col min="9" max="9" width="20.625" style="1" customWidth="1"/>
    <col min="10" max="10" width="1.625" style="1" customWidth="1"/>
    <col min="11" max="13" width="9.125" style="1" customWidth="1"/>
    <col min="14" max="14" width="0" style="1" hidden="1" customWidth="1"/>
    <col min="15" max="16384" width="9.125" style="1" customWidth="1"/>
  </cols>
  <sheetData>
    <row r="1" spans="2:14" ht="99.75" customHeight="1">
      <c r="B1" s="28" t="s">
        <v>12</v>
      </c>
      <c r="C1" s="28"/>
      <c r="D1" s="28"/>
      <c r="E1" s="28"/>
      <c r="F1" s="28"/>
      <c r="G1" s="28"/>
      <c r="H1" s="28"/>
      <c r="I1" s="28"/>
      <c r="N1" s="3" t="s">
        <v>9</v>
      </c>
    </row>
    <row r="2" spans="2:14" ht="12.75" customHeight="1">
      <c r="B2" s="29"/>
      <c r="C2" s="29"/>
      <c r="D2" s="29"/>
      <c r="E2" s="29"/>
      <c r="F2" s="29"/>
      <c r="G2" s="29"/>
      <c r="H2" s="29"/>
      <c r="I2" s="29"/>
      <c r="N2" s="2" t="s">
        <v>9</v>
      </c>
    </row>
    <row r="3" spans="2:14" ht="12.75" customHeight="1">
      <c r="B3" s="34" t="s">
        <v>37</v>
      </c>
      <c r="C3" s="34"/>
      <c r="D3" s="34"/>
      <c r="E3" s="34"/>
      <c r="F3" s="34"/>
      <c r="G3" s="34"/>
      <c r="H3" s="34"/>
      <c r="I3" s="34"/>
      <c r="N3" s="2" t="s">
        <v>11</v>
      </c>
    </row>
    <row r="4" spans="2:9" ht="12.75" customHeight="1" thickBot="1">
      <c r="B4" s="35" t="s">
        <v>38</v>
      </c>
      <c r="C4" s="35"/>
      <c r="D4" s="35"/>
      <c r="E4" s="35"/>
      <c r="F4" s="35"/>
      <c r="G4" s="35"/>
      <c r="H4" s="35"/>
      <c r="I4" s="35"/>
    </row>
    <row r="5" spans="1:9" ht="24" customHeight="1" thickBot="1" thickTop="1">
      <c r="A5" s="15"/>
      <c r="B5" s="18" t="s">
        <v>0</v>
      </c>
      <c r="C5" s="19"/>
      <c r="D5" s="36"/>
      <c r="E5" s="37"/>
      <c r="F5" s="38"/>
      <c r="G5" s="30" t="s">
        <v>19</v>
      </c>
      <c r="H5" s="31"/>
      <c r="I5" s="54"/>
    </row>
    <row r="6" spans="1:9" ht="24" customHeight="1" thickBot="1">
      <c r="A6" s="15"/>
      <c r="B6" s="39"/>
      <c r="C6" s="40"/>
      <c r="D6" s="40"/>
      <c r="E6" s="40"/>
      <c r="F6" s="41"/>
      <c r="G6" s="13" t="s">
        <v>1</v>
      </c>
      <c r="H6" s="55"/>
      <c r="I6" s="56"/>
    </row>
    <row r="7" spans="1:9" ht="27.75" customHeight="1" thickBot="1">
      <c r="A7" s="15"/>
      <c r="B7" s="16" t="s">
        <v>3</v>
      </c>
      <c r="C7" s="42"/>
      <c r="D7" s="43"/>
      <c r="E7" s="43"/>
      <c r="F7" s="44"/>
      <c r="G7" s="13" t="s">
        <v>2</v>
      </c>
      <c r="H7" s="55"/>
      <c r="I7" s="56"/>
    </row>
    <row r="8" spans="1:9" ht="27.75" customHeight="1" thickBot="1">
      <c r="A8" s="15"/>
      <c r="B8" s="23" t="s">
        <v>31</v>
      </c>
      <c r="C8" s="24"/>
      <c r="D8" s="45"/>
      <c r="E8" s="46"/>
      <c r="F8" s="47"/>
      <c r="G8" s="13" t="s">
        <v>5</v>
      </c>
      <c r="H8" s="42"/>
      <c r="I8" s="57"/>
    </row>
    <row r="9" spans="1:9" ht="27.75" customHeight="1" thickBot="1">
      <c r="A9" s="15"/>
      <c r="B9" s="26" t="s">
        <v>32</v>
      </c>
      <c r="C9" s="27"/>
      <c r="D9" s="42"/>
      <c r="E9" s="43"/>
      <c r="F9" s="44"/>
      <c r="G9" s="14" t="s">
        <v>4</v>
      </c>
      <c r="H9" s="45"/>
      <c r="I9" s="58"/>
    </row>
    <row r="10" spans="1:9" ht="24" customHeight="1">
      <c r="A10" s="15"/>
      <c r="B10" s="25" t="s">
        <v>28</v>
      </c>
      <c r="C10" s="24"/>
      <c r="D10" s="48"/>
      <c r="E10" s="49"/>
      <c r="F10" s="50"/>
      <c r="G10" s="20" t="s">
        <v>10</v>
      </c>
      <c r="H10" s="21"/>
      <c r="I10" s="22"/>
    </row>
    <row r="11" spans="1:9" ht="24" customHeight="1" thickBot="1">
      <c r="A11" s="15"/>
      <c r="B11" s="51"/>
      <c r="C11" s="52"/>
      <c r="D11" s="52"/>
      <c r="E11" s="52"/>
      <c r="F11" s="53"/>
      <c r="G11" s="59"/>
      <c r="H11" s="60"/>
      <c r="I11" s="61"/>
    </row>
    <row r="12" ht="16.5" customHeight="1" thickTop="1">
      <c r="B12" s="1" t="s">
        <v>21</v>
      </c>
    </row>
    <row r="13" ht="16.5" customHeight="1">
      <c r="B13" s="1" t="s">
        <v>22</v>
      </c>
    </row>
    <row r="14" ht="16.5" customHeight="1">
      <c r="B14" s="1" t="s">
        <v>24</v>
      </c>
    </row>
    <row r="15" ht="16.5" customHeight="1">
      <c r="B15" s="1" t="s">
        <v>6</v>
      </c>
    </row>
    <row r="16" ht="16.5" customHeight="1"/>
    <row r="17" spans="1:6" ht="16.5" customHeight="1">
      <c r="A17" s="1">
        <v>354</v>
      </c>
      <c r="B17" s="8" t="s">
        <v>9</v>
      </c>
      <c r="C17" s="1" t="s">
        <v>39</v>
      </c>
      <c r="F17" s="17">
        <v>3500</v>
      </c>
    </row>
    <row r="18" spans="1:6" ht="16.5" customHeight="1">
      <c r="A18" s="1">
        <v>355</v>
      </c>
      <c r="B18" s="8" t="s">
        <v>9</v>
      </c>
      <c r="C18" s="1" t="s">
        <v>40</v>
      </c>
      <c r="F18" s="17">
        <v>3500</v>
      </c>
    </row>
    <row r="19" spans="1:6" ht="16.5" customHeight="1">
      <c r="A19" s="1">
        <v>513</v>
      </c>
      <c r="B19" s="8" t="s">
        <v>9</v>
      </c>
      <c r="C19" s="1" t="s">
        <v>41</v>
      </c>
      <c r="F19" s="17">
        <v>1300</v>
      </c>
    </row>
    <row r="20" spans="1:6" ht="16.5" customHeight="1">
      <c r="A20" s="1" t="s">
        <v>44</v>
      </c>
      <c r="B20" s="8"/>
      <c r="F20" s="17"/>
    </row>
    <row r="21" spans="1:6" ht="16.5" customHeight="1">
      <c r="A21" s="1">
        <v>357</v>
      </c>
      <c r="B21" s="8" t="s">
        <v>9</v>
      </c>
      <c r="C21" s="1" t="s">
        <v>42</v>
      </c>
      <c r="F21" s="17">
        <v>6000</v>
      </c>
    </row>
    <row r="22" spans="1:6" ht="16.5" customHeight="1">
      <c r="A22" s="1">
        <v>358</v>
      </c>
      <c r="B22" s="8" t="s">
        <v>9</v>
      </c>
      <c r="C22" s="1" t="s">
        <v>43</v>
      </c>
      <c r="F22" s="17">
        <v>7000</v>
      </c>
    </row>
    <row r="23" ht="16.5" customHeight="1"/>
    <row r="24" ht="16.5" customHeight="1">
      <c r="B24" s="11" t="s">
        <v>45</v>
      </c>
    </row>
    <row r="25" spans="1:3" ht="16.5" customHeight="1">
      <c r="A25" s="1">
        <v>867</v>
      </c>
      <c r="B25" s="8" t="s">
        <v>9</v>
      </c>
      <c r="C25" s="64" t="s">
        <v>47</v>
      </c>
    </row>
    <row r="26" spans="1:3" ht="16.5" customHeight="1">
      <c r="A26" s="1">
        <v>888</v>
      </c>
      <c r="B26" s="8" t="s">
        <v>9</v>
      </c>
      <c r="C26" s="65" t="s">
        <v>46</v>
      </c>
    </row>
    <row r="27" spans="1:3" ht="16.5" customHeight="1">
      <c r="A27" s="1">
        <v>866</v>
      </c>
      <c r="B27" s="8" t="s">
        <v>9</v>
      </c>
      <c r="C27" s="65" t="s">
        <v>48</v>
      </c>
    </row>
    <row r="28" spans="1:3" ht="16.5" customHeight="1">
      <c r="A28" s="1">
        <v>866</v>
      </c>
      <c r="B28" s="8" t="s">
        <v>9</v>
      </c>
      <c r="C28" s="65" t="s">
        <v>49</v>
      </c>
    </row>
    <row r="29" ht="16.5" customHeight="1">
      <c r="C29" s="3"/>
    </row>
    <row r="30" ht="16.5" customHeight="1">
      <c r="B30" s="1" t="s">
        <v>50</v>
      </c>
    </row>
    <row r="31" ht="16.5" customHeight="1"/>
    <row r="32" spans="2:6" ht="16.5" customHeight="1">
      <c r="B32" s="1" t="s">
        <v>7</v>
      </c>
      <c r="F32" s="12">
        <f>SUMIF(B17:B22,"X",F17:F22)</f>
        <v>0</v>
      </c>
    </row>
    <row r="33" spans="2:6" ht="16.5" customHeight="1">
      <c r="B33" s="1" t="s">
        <v>33</v>
      </c>
      <c r="E33" s="5"/>
      <c r="F33" s="5"/>
    </row>
    <row r="34" spans="2:6" ht="16.5" customHeight="1">
      <c r="B34" s="6"/>
      <c r="C34" s="6"/>
      <c r="D34" s="8"/>
      <c r="E34" s="6"/>
      <c r="F34" s="7"/>
    </row>
    <row r="35" ht="16.5" customHeight="1">
      <c r="B35" s="11" t="s">
        <v>25</v>
      </c>
    </row>
    <row r="36" ht="16.5" customHeight="1"/>
    <row r="37" ht="16.5" customHeight="1">
      <c r="B37" s="1" t="s">
        <v>13</v>
      </c>
    </row>
    <row r="38" ht="16.5" customHeight="1">
      <c r="B38" s="1" t="s">
        <v>14</v>
      </c>
    </row>
    <row r="39" ht="16.5" customHeight="1">
      <c r="B39" s="9" t="s">
        <v>18</v>
      </c>
    </row>
    <row r="40" ht="16.5" customHeight="1">
      <c r="B40" s="1" t="s">
        <v>20</v>
      </c>
    </row>
    <row r="41" ht="16.5" customHeight="1">
      <c r="B41" s="1" t="s">
        <v>15</v>
      </c>
    </row>
    <row r="42" ht="16.5" customHeight="1">
      <c r="B42" s="1" t="s">
        <v>26</v>
      </c>
    </row>
    <row r="43" ht="16.5" customHeight="1">
      <c r="B43" s="9" t="s">
        <v>27</v>
      </c>
    </row>
    <row r="44" ht="16.5" customHeight="1">
      <c r="B44" s="1" t="s">
        <v>16</v>
      </c>
    </row>
    <row r="45" spans="2:9" ht="24.75" customHeight="1">
      <c r="B45" s="32" t="s">
        <v>35</v>
      </c>
      <c r="C45" s="33"/>
      <c r="D45" s="33"/>
      <c r="E45" s="33"/>
      <c r="F45" s="33"/>
      <c r="G45" s="33"/>
      <c r="H45" s="33"/>
      <c r="I45" s="33"/>
    </row>
    <row r="46" ht="16.5" customHeight="1">
      <c r="B46" s="1" t="s">
        <v>23</v>
      </c>
    </row>
    <row r="47" ht="16.5" customHeight="1">
      <c r="B47" s="9" t="s">
        <v>17</v>
      </c>
    </row>
    <row r="48" ht="16.5" customHeight="1">
      <c r="B48" s="10" t="s">
        <v>30</v>
      </c>
    </row>
    <row r="49" ht="16.5" customHeight="1">
      <c r="B49" s="10" t="s">
        <v>29</v>
      </c>
    </row>
    <row r="50" ht="16.5" customHeight="1">
      <c r="B50" s="10" t="s">
        <v>34</v>
      </c>
    </row>
    <row r="51" ht="16.5" customHeight="1"/>
    <row r="52" spans="2:9" ht="16.5" customHeight="1">
      <c r="B52" s="1" t="s">
        <v>8</v>
      </c>
      <c r="C52" s="63"/>
      <c r="E52" s="1" t="s">
        <v>36</v>
      </c>
      <c r="G52" s="62"/>
      <c r="H52" s="62"/>
      <c r="I52" s="4"/>
    </row>
    <row r="53" spans="7:9" ht="13.5">
      <c r="G53" s="4"/>
      <c r="H53" s="4"/>
      <c r="I53" s="4"/>
    </row>
  </sheetData>
  <sheetProtection password="CA71" sheet="1" objects="1" scenarios="1"/>
  <mergeCells count="23">
    <mergeCell ref="B45:I45"/>
    <mergeCell ref="H8:I8"/>
    <mergeCell ref="D5:F5"/>
    <mergeCell ref="B6:F6"/>
    <mergeCell ref="C7:F7"/>
    <mergeCell ref="D8:F8"/>
    <mergeCell ref="B10:C10"/>
    <mergeCell ref="B9:C9"/>
    <mergeCell ref="B1:I1"/>
    <mergeCell ref="B2:I2"/>
    <mergeCell ref="B3:I3"/>
    <mergeCell ref="B4:I4"/>
    <mergeCell ref="G5:H5"/>
    <mergeCell ref="D9:F9"/>
    <mergeCell ref="D10:F10"/>
    <mergeCell ref="B11:F11"/>
    <mergeCell ref="H7:I7"/>
    <mergeCell ref="B5:C5"/>
    <mergeCell ref="H6:I6"/>
    <mergeCell ref="G11:I11"/>
    <mergeCell ref="G10:I10"/>
    <mergeCell ref="H9:I9"/>
    <mergeCell ref="B8:C8"/>
  </mergeCells>
  <dataValidations count="1">
    <dataValidation type="list" allowBlank="1" showInputMessage="1" showErrorMessage="1" sqref="N1 C29 D34 B17:B22 B25:B28">
      <formula1>$N$2:$N$3</formula1>
    </dataValidation>
  </dataValidations>
  <printOptions/>
  <pageMargins left="0.7874015748031497" right="0" top="0.3937007874015748" bottom="0.3937007874015748" header="0.3937007874015748" footer="0.3937007874015748"/>
  <pageSetup horizontalDpi="600" verticalDpi="600" orientation="portrait" paperSize="9" r:id="rId2"/>
  <headerFooter alignWithMargins="0"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PT/Bi/1/2024</dc:title>
  <dc:subject/>
  <dc:creator>CSLAB-2010</dc:creator>
  <cp:keywords/>
  <dc:description/>
  <cp:lastModifiedBy>Alena Niznanska</cp:lastModifiedBy>
  <cp:lastPrinted>2024-01-23T16:50:00Z</cp:lastPrinted>
  <dcterms:created xsi:type="dcterms:W3CDTF">2003-10-16T20:04:53Z</dcterms:created>
  <dcterms:modified xsi:type="dcterms:W3CDTF">2024-01-23T16:51:50Z</dcterms:modified>
  <cp:category/>
  <cp:version/>
  <cp:contentType/>
  <cp:contentStatus/>
</cp:coreProperties>
</file>